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wy folder2\WorkArchive2\Statistics\"/>
    </mc:Choice>
  </mc:AlternateContent>
  <bookViews>
    <workbookView xWindow="0" yWindow="0" windowWidth="20490" windowHeight="7755"/>
  </bookViews>
  <sheets>
    <sheet name="ludnosc nieobecna" sheetId="1" r:id="rId1"/>
    <sheet name="symulacja na przyszlos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2" l="1"/>
  <c r="V2" i="2"/>
  <c r="W2" i="2"/>
  <c r="X2" i="2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U3" i="2"/>
  <c r="V3" i="2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E2" i="2"/>
  <c r="F2" i="2"/>
  <c r="G2" i="2"/>
  <c r="H2" i="2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E3" i="2"/>
  <c r="F3" i="2"/>
  <c r="G3" i="2"/>
  <c r="H3" i="2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D3" i="2"/>
  <c r="D2" i="2"/>
  <c r="C3" i="2"/>
  <c r="D4" i="1"/>
  <c r="E4" i="1"/>
  <c r="F4" i="1"/>
  <c r="G4" i="1"/>
  <c r="H4" i="1"/>
  <c r="I4" i="1"/>
  <c r="J4" i="1"/>
  <c r="K4" i="1"/>
  <c r="L4" i="1"/>
  <c r="M4" i="1"/>
  <c r="N4" i="1"/>
  <c r="C4" i="1"/>
  <c r="D2" i="1" l="1"/>
  <c r="E2" i="1"/>
  <c r="F2" i="1"/>
  <c r="G2" i="1" s="1"/>
  <c r="C2" i="1"/>
  <c r="I2" i="1" s="1"/>
  <c r="J2" i="1" s="1"/>
  <c r="K2" i="1" s="1"/>
  <c r="L2" i="1" s="1"/>
  <c r="M2" i="1" s="1"/>
  <c r="N2" i="1" s="1"/>
</calcChain>
</file>

<file path=xl/sharedStrings.xml><?xml version="1.0" encoding="utf-8"?>
<sst xmlns="http://schemas.openxmlformats.org/spreadsheetml/2006/main" count="2" uniqueCount="2">
  <si>
    <t>Ludność nieobecna w związku z wyjazdem za granicę na pobyt czasowy</t>
  </si>
  <si>
    <t>Rocnczni Demografi2018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</si>
</sst>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01235591165135E-2"/>
          <c:y val="0.18285712091703085"/>
          <c:w val="0.91405626928212924"/>
          <c:h val="0.74644340500116624"/>
        </c:manualLayout>
      </c:layout>
      <c:lineChart>
        <c:grouping val="standard"/>
        <c:varyColors val="0"/>
        <c:ser>
          <c:idx val="0"/>
          <c:order val="0"/>
          <c:tx>
            <c:strRef>
              <c:f>'ludnosc nieobecna'!$A$3</c:f>
              <c:strCache>
                <c:ptCount val="1"/>
                <c:pt idx="0">
                  <c:v>Ludność nieobecna w związku z wyjazdem za granicę na pobyt czasowy</c:v>
                </c:pt>
              </c:strCache>
            </c:strRef>
          </c:tx>
          <c:spPr>
            <a:ln w="28575" cap="rnd">
              <a:solidFill>
                <a:srgbClr val="0000CC"/>
              </a:solidFill>
              <a:round/>
            </a:ln>
            <a:effectLst/>
          </c:spPr>
          <c:marker>
            <c:symbol val="none"/>
          </c:marker>
          <c:cat>
            <c:numRef>
              <c:f>'ludnosc nieobecna'!$B$2:$N$2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'ludnosc nieobecna'!$B$3:$N$3</c:f>
              <c:numCache>
                <c:formatCode>General</c:formatCode>
                <c:ptCount val="13"/>
                <c:pt idx="0">
                  <c:v>1000</c:v>
                </c:pt>
                <c:pt idx="1">
                  <c:v>1450</c:v>
                </c:pt>
                <c:pt idx="2">
                  <c:v>1950</c:v>
                </c:pt>
                <c:pt idx="3">
                  <c:v>2270</c:v>
                </c:pt>
                <c:pt idx="4">
                  <c:v>2210</c:v>
                </c:pt>
                <c:pt idx="5">
                  <c:v>2100</c:v>
                </c:pt>
                <c:pt idx="6">
                  <c:v>2000</c:v>
                </c:pt>
                <c:pt idx="7">
                  <c:v>2060</c:v>
                </c:pt>
                <c:pt idx="8">
                  <c:v>2130</c:v>
                </c:pt>
                <c:pt idx="9">
                  <c:v>2196</c:v>
                </c:pt>
                <c:pt idx="10">
                  <c:v>2320</c:v>
                </c:pt>
                <c:pt idx="11">
                  <c:v>2397</c:v>
                </c:pt>
                <c:pt idx="12">
                  <c:v>2515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802384"/>
        <c:axId val="622799416"/>
      </c:lineChart>
      <c:catAx>
        <c:axId val="62280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799416"/>
        <c:crosses val="autoZero"/>
        <c:auto val="1"/>
        <c:lblAlgn val="ctr"/>
        <c:lblOffset val="100"/>
        <c:noMultiLvlLbl val="0"/>
      </c:catAx>
      <c:valAx>
        <c:axId val="62279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80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4229100</xdr:colOff>
      <xdr:row>23</xdr:row>
      <xdr:rowOff>104775</xdr:rowOff>
    </xdr:from>
    <xdr:to>
      <xdr:col>10</xdr:col>
      <xdr:colOff>438150</xdr:colOff>
      <xdr:row>38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486275"/>
          <a:ext cx="6010275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3819525</xdr:colOff>
      <xdr:row>5</xdr:row>
      <xdr:rowOff>114300</xdr:rowOff>
    </xdr:from>
    <xdr:to>
      <xdr:col>10</xdr:col>
      <xdr:colOff>457200</xdr:colOff>
      <xdr:row>22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66800"/>
          <a:ext cx="64389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219075</xdr:colOff>
      <xdr:row>0</xdr:row>
      <xdr:rowOff>71437</xdr:rowOff>
    </xdr:from>
    <xdr:to>
      <xdr:col>25</xdr:col>
      <xdr:colOff>28575</xdr:colOff>
      <xdr:row>22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0.0117</cdr:x>
      <cdr:y>0.01943</cdr:y>
    </cdr:from>
    <cdr:to>
      <cdr:x>0.99415</cdr:x>
      <cdr:y>0.14743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80963"/>
          <a:ext cx="640080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0.02047</cdr:x>
      <cdr:y>0.02629</cdr:y>
    </cdr:from>
    <cdr:to>
      <cdr:x>0.99269</cdr:x>
      <cdr:y>0.23657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" y="109538"/>
          <a:ext cx="6334125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effectLst/>
              <a:latin typeface="+mn-lt"/>
              <a:ea typeface="+mn-ea"/>
              <a:cs typeface="+mn-cs"/>
            </a:rPr>
            <a:t>Ludność nieobecna w związku z wyjazdem za granicę na pobyt czasowy</a:t>
          </a:r>
          <a:endParaRPr lang="en-AU" sz="1600" b="1">
            <a:effectLst/>
          </a:endParaRPr>
        </a:p>
        <a:p xmlns:a="http://schemas.openxmlformats.org/drawingml/2006/main">
          <a:pPr algn="ctr"/>
          <a:r>
            <a:rPr lang="pl-PL" sz="1400"/>
            <a:t>(w tys. osób)</a:t>
          </a:r>
          <a:endParaRPr lang="en-AU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tabSelected="1" topLeftCell="B1" workbookViewId="0">
      <selection activeCell="L16" sqref="L16"/>
    </sheetView>
  </sheetViews>
  <sheetFormatPr defaultRowHeight="15" x14ac:dyDescent="0.25"/>
  <cols>
    <col min="1" max="1" width="64.7109375" bestFit="1" customWidth="1"/>
  </cols>
  <sheetData>
    <row r="2" spans="1:14" x14ac:dyDescent="0.25">
      <c r="B2" s="1">
        <v>2004</v>
      </c>
      <c r="C2" s="1">
        <f>B2+1</f>
        <v>2005</v>
      </c>
      <c r="D2" s="1">
        <f t="shared" ref="D2:G2" si="0">C2+1</f>
        <v>2006</v>
      </c>
      <c r="E2" s="1">
        <f t="shared" si="0"/>
        <v>2007</v>
      </c>
      <c r="F2" s="1">
        <f t="shared" si="0"/>
        <v>2008</v>
      </c>
      <c r="G2" s="1">
        <f t="shared" si="0"/>
        <v>2009</v>
      </c>
      <c r="H2" s="1">
        <v>2010</v>
      </c>
      <c r="I2" s="1">
        <f t="shared" ref="I2:N2" si="1">H2+1</f>
        <v>2011</v>
      </c>
      <c r="J2" s="1">
        <f t="shared" si="1"/>
        <v>2012</v>
      </c>
      <c r="K2" s="1">
        <f t="shared" si="1"/>
        <v>2013</v>
      </c>
      <c r="L2" s="1">
        <f t="shared" si="1"/>
        <v>2014</v>
      </c>
      <c r="M2" s="1">
        <f t="shared" si="1"/>
        <v>2015</v>
      </c>
      <c r="N2" s="1">
        <f t="shared" si="1"/>
        <v>2016</v>
      </c>
    </row>
    <row r="3" spans="1:14" x14ac:dyDescent="0.25">
      <c r="A3" t="s">
        <v>0</v>
      </c>
      <c r="B3">
        <v>1000</v>
      </c>
      <c r="C3">
        <v>1450</v>
      </c>
      <c r="D3">
        <v>1950</v>
      </c>
      <c r="E3">
        <v>2270</v>
      </c>
      <c r="F3">
        <v>2210</v>
      </c>
      <c r="G3">
        <v>2100</v>
      </c>
      <c r="H3">
        <v>2000</v>
      </c>
      <c r="I3">
        <v>2060</v>
      </c>
      <c r="J3">
        <v>2130</v>
      </c>
      <c r="K3">
        <v>2196</v>
      </c>
      <c r="L3">
        <v>2320</v>
      </c>
      <c r="M3">
        <v>2397</v>
      </c>
      <c r="N3">
        <v>2515</v>
      </c>
    </row>
    <row r="4" spans="1:14" x14ac:dyDescent="0.25">
      <c r="C4" s="2">
        <f>C3/B3-1</f>
        <v>0.44999999999999996</v>
      </c>
      <c r="D4" s="2">
        <f t="shared" ref="D4:N4" si="2">D3/C3-1</f>
        <v>0.34482758620689657</v>
      </c>
      <c r="E4" s="2">
        <f t="shared" si="2"/>
        <v>0.16410256410256419</v>
      </c>
      <c r="F4" s="2">
        <f t="shared" si="2"/>
        <v>-2.6431718061673992E-2</v>
      </c>
      <c r="G4" s="2">
        <f t="shared" si="2"/>
        <v>-4.9773755656108642E-2</v>
      </c>
      <c r="H4" s="2">
        <f t="shared" si="2"/>
        <v>-4.7619047619047672E-2</v>
      </c>
      <c r="I4" s="2">
        <f t="shared" si="2"/>
        <v>3.0000000000000027E-2</v>
      </c>
      <c r="J4" s="2">
        <f t="shared" si="2"/>
        <v>3.398058252427183E-2</v>
      </c>
      <c r="K4" s="2">
        <f t="shared" si="2"/>
        <v>3.0985915492957705E-2</v>
      </c>
      <c r="L4" s="2">
        <f t="shared" si="2"/>
        <v>5.6466302367941701E-2</v>
      </c>
      <c r="M4" s="2">
        <f t="shared" si="2"/>
        <v>3.318965517241379E-2</v>
      </c>
      <c r="N4" s="2">
        <f t="shared" si="2"/>
        <v>4.9228201919065517E-2</v>
      </c>
    </row>
    <row r="11" spans="1:14" x14ac:dyDescent="0.25">
      <c r="B11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"/>
  <sheetViews>
    <sheetView workbookViewId="0">
      <selection activeCell="C3" sqref="C3"/>
    </sheetView>
  </sheetViews>
  <sheetFormatPr defaultRowHeight="15" x14ac:dyDescent="0.25"/>
  <sheetData>
    <row r="2" spans="2:38" x14ac:dyDescent="0.25">
      <c r="C2">
        <v>2019</v>
      </c>
      <c r="D2">
        <f>C2+1</f>
        <v>2020</v>
      </c>
      <c r="E2">
        <f t="shared" ref="E2:T2" si="0">D2+1</f>
        <v>2021</v>
      </c>
      <c r="F2">
        <f t="shared" si="0"/>
        <v>2022</v>
      </c>
      <c r="G2">
        <f t="shared" si="0"/>
        <v>2023</v>
      </c>
      <c r="H2">
        <f t="shared" si="0"/>
        <v>2024</v>
      </c>
      <c r="I2">
        <f t="shared" si="0"/>
        <v>2025</v>
      </c>
      <c r="J2">
        <f t="shared" si="0"/>
        <v>2026</v>
      </c>
      <c r="K2">
        <f t="shared" si="0"/>
        <v>2027</v>
      </c>
      <c r="L2">
        <f t="shared" si="0"/>
        <v>2028</v>
      </c>
      <c r="M2">
        <f t="shared" si="0"/>
        <v>2029</v>
      </c>
      <c r="N2">
        <f t="shared" si="0"/>
        <v>2030</v>
      </c>
      <c r="O2">
        <f t="shared" si="0"/>
        <v>2031</v>
      </c>
      <c r="P2">
        <f t="shared" si="0"/>
        <v>2032</v>
      </c>
      <c r="Q2">
        <f t="shared" si="0"/>
        <v>2033</v>
      </c>
      <c r="R2">
        <f t="shared" si="0"/>
        <v>2034</v>
      </c>
      <c r="S2">
        <f t="shared" si="0"/>
        <v>2035</v>
      </c>
      <c r="T2">
        <f t="shared" si="0"/>
        <v>2036</v>
      </c>
      <c r="U2">
        <f t="shared" ref="U2:AL2" si="1">T2+1</f>
        <v>2037</v>
      </c>
      <c r="V2">
        <f t="shared" si="1"/>
        <v>2038</v>
      </c>
      <c r="W2">
        <f t="shared" si="1"/>
        <v>2039</v>
      </c>
      <c r="X2">
        <f t="shared" si="1"/>
        <v>2040</v>
      </c>
      <c r="Y2">
        <f t="shared" si="1"/>
        <v>2041</v>
      </c>
      <c r="Z2">
        <f t="shared" si="1"/>
        <v>2042</v>
      </c>
      <c r="AA2">
        <f t="shared" si="1"/>
        <v>2043</v>
      </c>
      <c r="AB2">
        <f t="shared" si="1"/>
        <v>2044</v>
      </c>
      <c r="AC2">
        <f t="shared" si="1"/>
        <v>2045</v>
      </c>
      <c r="AD2">
        <f t="shared" si="1"/>
        <v>2046</v>
      </c>
      <c r="AE2">
        <f t="shared" si="1"/>
        <v>2047</v>
      </c>
      <c r="AF2">
        <f t="shared" si="1"/>
        <v>2048</v>
      </c>
      <c r="AG2">
        <f t="shared" si="1"/>
        <v>2049</v>
      </c>
      <c r="AH2">
        <f t="shared" si="1"/>
        <v>2050</v>
      </c>
      <c r="AI2">
        <f t="shared" si="1"/>
        <v>2051</v>
      </c>
      <c r="AJ2">
        <f t="shared" si="1"/>
        <v>2052</v>
      </c>
      <c r="AK2">
        <f t="shared" si="1"/>
        <v>2053</v>
      </c>
      <c r="AL2">
        <f t="shared" si="1"/>
        <v>2054</v>
      </c>
    </row>
    <row r="3" spans="2:38" x14ac:dyDescent="0.25">
      <c r="B3">
        <v>2515</v>
      </c>
      <c r="C3">
        <f>B3*(1+C4)</f>
        <v>2615.6</v>
      </c>
      <c r="D3">
        <f>C3*(1+D4)</f>
        <v>2720.2240000000002</v>
      </c>
      <c r="E3">
        <f t="shared" ref="E3:T3" si="2">D3*(1+E4)</f>
        <v>2829.0329600000005</v>
      </c>
      <c r="F3">
        <f t="shared" si="2"/>
        <v>2942.1942784000007</v>
      </c>
      <c r="G3">
        <f t="shared" si="2"/>
        <v>3059.882049536001</v>
      </c>
      <c r="H3">
        <f t="shared" si="2"/>
        <v>3182.2773315174413</v>
      </c>
      <c r="I3">
        <f t="shared" si="2"/>
        <v>3309.5684247781392</v>
      </c>
      <c r="J3">
        <f t="shared" si="2"/>
        <v>3441.9511617692647</v>
      </c>
      <c r="K3">
        <f t="shared" si="2"/>
        <v>3579.6292082400355</v>
      </c>
      <c r="L3">
        <f t="shared" si="2"/>
        <v>3722.8143765696373</v>
      </c>
      <c r="M3">
        <f t="shared" si="2"/>
        <v>3871.7269516324227</v>
      </c>
      <c r="N3">
        <f t="shared" si="2"/>
        <v>4026.5960296977196</v>
      </c>
      <c r="O3">
        <f t="shared" si="2"/>
        <v>4187.6598708856282</v>
      </c>
      <c r="P3">
        <f t="shared" si="2"/>
        <v>4355.1662657210536</v>
      </c>
      <c r="Q3">
        <f t="shared" si="2"/>
        <v>4529.3729163498956</v>
      </c>
      <c r="R3">
        <f t="shared" si="2"/>
        <v>4710.5478330038914</v>
      </c>
      <c r="S3">
        <f t="shared" si="2"/>
        <v>4898.9697463240473</v>
      </c>
      <c r="T3">
        <f t="shared" si="2"/>
        <v>5094.9285361770089</v>
      </c>
      <c r="U3">
        <f t="shared" ref="U3" si="3">T3*(1+U4)</f>
        <v>5298.7256776240893</v>
      </c>
      <c r="V3">
        <f t="shared" ref="V3" si="4">U3*(1+V4)</f>
        <v>5510.6747047290528</v>
      </c>
      <c r="W3">
        <f t="shared" ref="W3" si="5">V3*(1+W4)</f>
        <v>5731.1016929182151</v>
      </c>
      <c r="X3">
        <f t="shared" ref="X3" si="6">W3*(1+X4)</f>
        <v>5960.3457606349439</v>
      </c>
      <c r="Y3">
        <f t="shared" ref="Y3" si="7">X3*(1+Y4)</f>
        <v>6198.7595910603422</v>
      </c>
      <c r="Z3">
        <f t="shared" ref="Z3" si="8">Y3*(1+Z4)</f>
        <v>6446.709974702756</v>
      </c>
      <c r="AA3">
        <f t="shared" ref="AA3" si="9">Z3*(1+AA4)</f>
        <v>6704.5783736908661</v>
      </c>
      <c r="AB3">
        <f t="shared" ref="AB3" si="10">AA3*(1+AB4)</f>
        <v>6972.7615086385013</v>
      </c>
      <c r="AC3">
        <f t="shared" ref="AC3" si="11">AB3*(1+AC4)</f>
        <v>7251.671968984042</v>
      </c>
      <c r="AD3">
        <f t="shared" ref="AD3" si="12">AC3*(1+AD4)</f>
        <v>7541.7388477434042</v>
      </c>
      <c r="AE3">
        <f t="shared" ref="AE3" si="13">AD3*(1+AE4)</f>
        <v>7843.4084016531406</v>
      </c>
      <c r="AF3">
        <f t="shared" ref="AF3" si="14">AE3*(1+AF4)</f>
        <v>8157.1447377192662</v>
      </c>
      <c r="AG3">
        <f t="shared" ref="AG3" si="15">AF3*(1+AG4)</f>
        <v>8483.430527228038</v>
      </c>
      <c r="AH3">
        <f t="shared" ref="AH3" si="16">AG3*(1+AH4)</f>
        <v>8822.7677483171592</v>
      </c>
      <c r="AI3">
        <f t="shared" ref="AI3" si="17">AH3*(1+AI4)</f>
        <v>9175.6784582498458</v>
      </c>
      <c r="AJ3">
        <f t="shared" ref="AJ3" si="18">AI3*(1+AJ4)</f>
        <v>9542.705596579839</v>
      </c>
      <c r="AK3">
        <f t="shared" ref="AK3" si="19">AJ3*(1+AK4)</f>
        <v>9924.4138204430328</v>
      </c>
      <c r="AL3">
        <f t="shared" ref="AL3" si="20">AK3*(1+AL4)</f>
        <v>10321.390373260754</v>
      </c>
    </row>
    <row r="4" spans="2:38" x14ac:dyDescent="0.25">
      <c r="C4" s="3">
        <v>0.04</v>
      </c>
      <c r="D4" s="3">
        <v>0.04</v>
      </c>
      <c r="E4" s="3">
        <v>0.04</v>
      </c>
      <c r="F4" s="3">
        <v>0.04</v>
      </c>
      <c r="G4" s="3">
        <v>0.04</v>
      </c>
      <c r="H4" s="3">
        <v>0.04</v>
      </c>
      <c r="I4" s="3">
        <v>0.04</v>
      </c>
      <c r="J4" s="3">
        <v>0.04</v>
      </c>
      <c r="K4" s="3">
        <v>0.04</v>
      </c>
      <c r="L4" s="3">
        <v>0.04</v>
      </c>
      <c r="M4" s="3">
        <v>0.04</v>
      </c>
      <c r="N4" s="3">
        <v>0.04</v>
      </c>
      <c r="O4" s="3">
        <v>0.04</v>
      </c>
      <c r="P4" s="3">
        <v>0.04</v>
      </c>
      <c r="Q4" s="3">
        <v>0.04</v>
      </c>
      <c r="R4" s="3">
        <v>0.04</v>
      </c>
      <c r="S4" s="3">
        <v>0.04</v>
      </c>
      <c r="T4" s="3">
        <v>0.04</v>
      </c>
      <c r="U4" s="3">
        <v>0.04</v>
      </c>
      <c r="V4" s="3">
        <v>0.04</v>
      </c>
      <c r="W4" s="3">
        <v>0.04</v>
      </c>
      <c r="X4" s="3">
        <v>0.04</v>
      </c>
      <c r="Y4" s="3">
        <v>0.04</v>
      </c>
      <c r="Z4" s="3">
        <v>0.04</v>
      </c>
      <c r="AA4" s="3">
        <v>0.04</v>
      </c>
      <c r="AB4" s="3">
        <v>0.04</v>
      </c>
      <c r="AC4" s="3">
        <v>0.04</v>
      </c>
      <c r="AD4" s="3">
        <v>0.04</v>
      </c>
      <c r="AE4" s="3">
        <v>0.04</v>
      </c>
      <c r="AF4" s="3">
        <v>0.04</v>
      </c>
      <c r="AG4" s="3">
        <v>0.04</v>
      </c>
      <c r="AH4" s="3">
        <v>0.04</v>
      </c>
      <c r="AI4" s="3">
        <v>0.04</v>
      </c>
      <c r="AJ4" s="3">
        <v>0.04</v>
      </c>
      <c r="AK4" s="3">
        <v>0.04</v>
      </c>
      <c r="AL4" s="3">
        <v>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ludnosc nieobecna</vt:lpstr>
      <vt:lpstr>symulacja na przyszlosc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Dobromi</dc:creator>
  <cp:lastModifiedBy>Dobromi</cp:lastModifiedBy>
  <dcterms:created xsi:type="dcterms:W3CDTF">2019-05-06T11:48:23Z</dcterms:created>
  <dcterms:modified xsi:type="dcterms:W3CDTF">2019-06-07T20:09:20Z</dcterms:modified>
</cp:coreProperties>
</file>